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4355" windowHeight="5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0" i="1" l="1"/>
  <c r="J18" i="1"/>
  <c r="I18" i="1"/>
  <c r="J13" i="1" l="1"/>
  <c r="H30" i="1" l="1"/>
  <c r="I30" i="1" l="1"/>
</calcChain>
</file>

<file path=xl/sharedStrings.xml><?xml version="1.0" encoding="utf-8"?>
<sst xmlns="http://schemas.openxmlformats.org/spreadsheetml/2006/main" count="69" uniqueCount="46">
  <si>
    <t>Приложение 4</t>
  </si>
  <si>
    <t>к Правилам утверждения инвестиционных</t>
  </si>
  <si>
    <t>программ(проектов) субъекта естественной</t>
  </si>
  <si>
    <t xml:space="preserve">монополии, их корректировки, а также </t>
  </si>
  <si>
    <t>проведения анализа информации об их исполнении</t>
  </si>
  <si>
    <t>Информация субъекта естественной монополии</t>
  </si>
  <si>
    <t>о ходе исполнения субъектом инвестиционной программы на 2016 год</t>
  </si>
  <si>
    <t>ед.изм</t>
  </si>
  <si>
    <t>количество в натуральных показателях</t>
  </si>
  <si>
    <t>план</t>
  </si>
  <si>
    <t>факт</t>
  </si>
  <si>
    <t>сумма инвестиционной программы (проекта), тыс.тенге</t>
  </si>
  <si>
    <t>Наименование мероприятий</t>
  </si>
  <si>
    <t xml:space="preserve"> </t>
  </si>
  <si>
    <t>№ п/п</t>
  </si>
  <si>
    <t>Собственные средства</t>
  </si>
  <si>
    <t>Заемные средства</t>
  </si>
  <si>
    <t>отклонение</t>
  </si>
  <si>
    <t>причины отклонения</t>
  </si>
  <si>
    <t>Бюджетные средства</t>
  </si>
  <si>
    <t>Нерегулируемая (иная) деятельность</t>
  </si>
  <si>
    <t>Водомер дм 150 мм</t>
  </si>
  <si>
    <t>шт</t>
  </si>
  <si>
    <t>Задвижка дм 200 мм</t>
  </si>
  <si>
    <t>Задвижка дм 300 мм</t>
  </si>
  <si>
    <t>Регулятор давления дм 200м</t>
  </si>
  <si>
    <t>Приобретение и замена старых ж/б колодцев на новые полимерпесчанные</t>
  </si>
  <si>
    <t xml:space="preserve">                          ИТОГО:</t>
  </si>
  <si>
    <t>Подача воды по распределительным сетям</t>
  </si>
  <si>
    <t>Отвод сточных вод</t>
  </si>
  <si>
    <t xml:space="preserve"> ед.</t>
  </si>
  <si>
    <t>Устройство плавного пуска</t>
  </si>
  <si>
    <t>Насос консольный К100-65-200</t>
  </si>
  <si>
    <t>Насос погружной LeoXSP18-12</t>
  </si>
  <si>
    <t>Очистка сточных вод</t>
  </si>
  <si>
    <t>ЦИКЛОН</t>
  </si>
  <si>
    <t>Дымосос ДН 3,5</t>
  </si>
  <si>
    <t>Расходомер АКРОН</t>
  </si>
  <si>
    <t xml:space="preserve">                    ИТОГО:</t>
  </si>
  <si>
    <t xml:space="preserve">                         ИТОГО:</t>
  </si>
  <si>
    <t>Итого на 2016 год</t>
  </si>
  <si>
    <t xml:space="preserve">Директор ГКП на ПХВ </t>
  </si>
  <si>
    <t>"Бурабай Су Арнасы"</t>
  </si>
  <si>
    <t>Телегенова Г.П.</t>
  </si>
  <si>
    <t>Исп.Борцова Т.В.</t>
  </si>
  <si>
    <t>Частотный преобразователь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</si>
</sst>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0" xfId="0" applyFont="1"/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BreakPreview" topLeftCell="A10" zoomScaleNormal="100" zoomScaleSheetLayoutView="100" workbookViewId="0">
      <selection activeCell="H23" sqref="H23"/>
    </sheetView>
  </sheetViews>
  <sheetFormatPr defaultRowHeight="15" x14ac:dyDescent="0.25"/>
  <cols>
    <col min="1" max="1" width="4.28515625" customWidth="1"/>
    <col min="2" max="2" width="29" customWidth="1"/>
    <col min="3" max="3" width="4.5703125" customWidth="1"/>
    <col min="4" max="4" width="6.140625" customWidth="1"/>
    <col min="5" max="5" width="7.140625" customWidth="1"/>
    <col min="6" max="6" width="6.7109375" customWidth="1"/>
    <col min="7" max="7" width="7.140625" customWidth="1"/>
    <col min="8" max="8" width="6.28515625" customWidth="1"/>
    <col min="9" max="9" width="6.140625" customWidth="1"/>
    <col min="10" max="10" width="7.85546875" customWidth="1"/>
    <col min="11" max="11" width="9.5703125" customWidth="1"/>
    <col min="12" max="12" width="6.42578125" customWidth="1"/>
    <col min="13" max="13" width="6.140625" customWidth="1"/>
    <col min="14" max="14" width="8" customWidth="1"/>
    <col min="15" max="15" width="9.140625" customWidth="1"/>
    <col min="16" max="16" width="6.7109375" customWidth="1"/>
    <col min="17" max="17" width="6.5703125" customWidth="1"/>
    <col min="18" max="18" width="7.5703125" customWidth="1"/>
  </cols>
  <sheetData>
    <row r="1" spans="1:19" x14ac:dyDescent="0.25">
      <c r="O1" s="1" t="s">
        <v>0</v>
      </c>
      <c r="P1" s="1"/>
      <c r="Q1" s="1"/>
      <c r="R1" s="1"/>
      <c r="S1" s="1"/>
    </row>
    <row r="2" spans="1:19" x14ac:dyDescent="0.25">
      <c r="O2" s="1" t="s">
        <v>1</v>
      </c>
      <c r="P2" s="1"/>
      <c r="Q2" s="1"/>
      <c r="R2" s="1"/>
      <c r="S2" s="1"/>
    </row>
    <row r="3" spans="1:19" x14ac:dyDescent="0.25">
      <c r="O3" s="1" t="s">
        <v>2</v>
      </c>
      <c r="P3" s="1"/>
      <c r="Q3" s="1"/>
      <c r="R3" s="1"/>
      <c r="S3" s="1"/>
    </row>
    <row r="4" spans="1:19" x14ac:dyDescent="0.25">
      <c r="O4" s="1" t="s">
        <v>3</v>
      </c>
      <c r="P4" s="1"/>
      <c r="Q4" s="1"/>
      <c r="R4" s="1"/>
      <c r="S4" s="1"/>
    </row>
    <row r="5" spans="1:19" x14ac:dyDescent="0.25">
      <c r="O5" s="1" t="s">
        <v>4</v>
      </c>
      <c r="P5" s="1"/>
      <c r="Q5" s="1"/>
      <c r="R5" s="1"/>
      <c r="S5" s="1"/>
    </row>
    <row r="6" spans="1:19" x14ac:dyDescent="0.25">
      <c r="E6" s="26" t="s">
        <v>5</v>
      </c>
      <c r="F6" s="26"/>
      <c r="G6" s="26"/>
      <c r="H6" s="26"/>
      <c r="I6" s="26"/>
      <c r="J6" s="26"/>
      <c r="K6" s="26"/>
      <c r="L6" s="26"/>
    </row>
    <row r="7" spans="1:19" x14ac:dyDescent="0.25">
      <c r="E7" s="30" t="s">
        <v>6</v>
      </c>
      <c r="F7" s="30"/>
      <c r="G7" s="30"/>
      <c r="H7" s="30"/>
      <c r="I7" s="30"/>
      <c r="J7" s="30"/>
      <c r="K7" s="30"/>
      <c r="L7" s="30"/>
      <c r="M7" s="31"/>
      <c r="N7" s="31"/>
    </row>
    <row r="9" spans="1:19" ht="93" customHeight="1" x14ac:dyDescent="0.25">
      <c r="A9" s="3" t="s">
        <v>14</v>
      </c>
      <c r="B9" s="5" t="s">
        <v>12</v>
      </c>
      <c r="C9" s="21" t="s">
        <v>7</v>
      </c>
      <c r="D9" s="27" t="s">
        <v>8</v>
      </c>
      <c r="E9" s="27"/>
      <c r="F9" s="27" t="s">
        <v>11</v>
      </c>
      <c r="G9" s="27"/>
      <c r="H9" s="28" t="s">
        <v>15</v>
      </c>
      <c r="I9" s="29"/>
      <c r="J9" s="29"/>
      <c r="K9" s="24"/>
      <c r="L9" s="28" t="s">
        <v>16</v>
      </c>
      <c r="M9" s="29"/>
      <c r="N9" s="29"/>
      <c r="O9" s="24"/>
      <c r="P9" s="23" t="s">
        <v>19</v>
      </c>
      <c r="Q9" s="24"/>
      <c r="R9" s="23" t="s">
        <v>20</v>
      </c>
      <c r="S9" s="25"/>
    </row>
    <row r="10" spans="1:19" ht="45.75" customHeight="1" x14ac:dyDescent="0.25">
      <c r="A10" s="4" t="s">
        <v>13</v>
      </c>
      <c r="B10" s="6" t="s">
        <v>13</v>
      </c>
      <c r="C10" s="22"/>
      <c r="D10" s="8" t="s">
        <v>9</v>
      </c>
      <c r="E10" s="8" t="s">
        <v>10</v>
      </c>
      <c r="F10" s="8" t="s">
        <v>9</v>
      </c>
      <c r="G10" s="8" t="s">
        <v>10</v>
      </c>
      <c r="H10" s="8" t="s">
        <v>9</v>
      </c>
      <c r="I10" s="8" t="s">
        <v>10</v>
      </c>
      <c r="J10" s="7" t="s">
        <v>17</v>
      </c>
      <c r="K10" s="7" t="s">
        <v>18</v>
      </c>
      <c r="L10" s="8" t="s">
        <v>9</v>
      </c>
      <c r="M10" s="8" t="s">
        <v>10</v>
      </c>
      <c r="N10" s="7" t="s">
        <v>17</v>
      </c>
      <c r="O10" s="7" t="s">
        <v>18</v>
      </c>
      <c r="P10" s="8" t="s">
        <v>9</v>
      </c>
      <c r="Q10" s="8" t="s">
        <v>10</v>
      </c>
      <c r="R10" s="8" t="s">
        <v>9</v>
      </c>
      <c r="S10" s="8" t="s">
        <v>10</v>
      </c>
    </row>
    <row r="11" spans="1:19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</row>
    <row r="12" spans="1:19" ht="30" x14ac:dyDescent="0.25">
      <c r="A12" s="10"/>
      <c r="B12" s="11" t="s">
        <v>28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</row>
    <row r="13" spans="1:19" x14ac:dyDescent="0.25">
      <c r="A13" s="14">
        <v>1</v>
      </c>
      <c r="B13" s="14" t="s">
        <v>21</v>
      </c>
      <c r="C13" s="14" t="s">
        <v>22</v>
      </c>
      <c r="D13" s="14">
        <v>1</v>
      </c>
      <c r="E13" s="14">
        <v>2</v>
      </c>
      <c r="F13" s="14">
        <v>180</v>
      </c>
      <c r="G13" s="14">
        <v>280</v>
      </c>
      <c r="H13" s="14">
        <v>180</v>
      </c>
      <c r="I13" s="14">
        <v>280</v>
      </c>
      <c r="J13" s="14">
        <f>H13-I13</f>
        <v>-100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5">
      <c r="A14" s="14">
        <v>2</v>
      </c>
      <c r="B14" s="14" t="s">
        <v>23</v>
      </c>
      <c r="C14" s="14" t="s">
        <v>22</v>
      </c>
      <c r="D14" s="14">
        <v>10</v>
      </c>
      <c r="E14" s="14"/>
      <c r="F14" s="14">
        <v>1050</v>
      </c>
      <c r="G14" s="14"/>
      <c r="H14" s="14">
        <v>1050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x14ac:dyDescent="0.25">
      <c r="A15" s="14">
        <v>3</v>
      </c>
      <c r="B15" s="14" t="s">
        <v>24</v>
      </c>
      <c r="C15" s="14" t="s">
        <v>22</v>
      </c>
      <c r="D15" s="14">
        <v>2</v>
      </c>
      <c r="E15" s="14"/>
      <c r="F15" s="14">
        <v>434</v>
      </c>
      <c r="G15" s="14"/>
      <c r="H15" s="14">
        <v>434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x14ac:dyDescent="0.25">
      <c r="A16" s="14">
        <v>4</v>
      </c>
      <c r="B16" s="14" t="s">
        <v>25</v>
      </c>
      <c r="C16" s="14" t="s">
        <v>22</v>
      </c>
      <c r="D16" s="14">
        <v>1</v>
      </c>
      <c r="E16" s="14"/>
      <c r="F16" s="14">
        <v>195</v>
      </c>
      <c r="G16" s="14"/>
      <c r="H16" s="14">
        <v>195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45" x14ac:dyDescent="0.25">
      <c r="A17" s="14">
        <v>5</v>
      </c>
      <c r="B17" s="7" t="s">
        <v>26</v>
      </c>
      <c r="C17" s="14" t="s">
        <v>30</v>
      </c>
      <c r="D17" s="14">
        <v>47</v>
      </c>
      <c r="E17" s="14"/>
      <c r="F17" s="14">
        <v>4121</v>
      </c>
      <c r="G17" s="14"/>
      <c r="H17" s="14">
        <v>4121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x14ac:dyDescent="0.25">
      <c r="A18" s="14"/>
      <c r="B18" s="14" t="s">
        <v>27</v>
      </c>
      <c r="C18" s="14"/>
      <c r="D18" s="14"/>
      <c r="E18" s="14"/>
      <c r="F18" s="15">
        <v>5980</v>
      </c>
      <c r="G18" s="14"/>
      <c r="H18" s="15">
        <v>5980</v>
      </c>
      <c r="I18" s="15">
        <f>I13</f>
        <v>280</v>
      </c>
      <c r="J18" s="15">
        <f>J13</f>
        <v>-100</v>
      </c>
      <c r="K18" s="14"/>
      <c r="L18" s="14"/>
      <c r="M18" s="14"/>
      <c r="N18" s="14"/>
      <c r="O18" s="14"/>
      <c r="P18" s="14"/>
      <c r="Q18" s="14"/>
      <c r="R18" s="14"/>
      <c r="S18" s="14"/>
    </row>
    <row r="19" spans="1:19" x14ac:dyDescent="0.25">
      <c r="A19" s="16"/>
      <c r="B19" s="17" t="s">
        <v>29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</row>
    <row r="20" spans="1:19" x14ac:dyDescent="0.25">
      <c r="A20" s="14">
        <v>1</v>
      </c>
      <c r="B20" s="14" t="s">
        <v>45</v>
      </c>
      <c r="C20" s="14" t="s">
        <v>22</v>
      </c>
      <c r="D20" s="14">
        <v>3</v>
      </c>
      <c r="E20" s="14"/>
      <c r="F20" s="14">
        <v>420</v>
      </c>
      <c r="G20" s="14"/>
      <c r="H20" s="14">
        <v>420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x14ac:dyDescent="0.25">
      <c r="A21" s="14">
        <v>2</v>
      </c>
      <c r="B21" s="14" t="s">
        <v>31</v>
      </c>
      <c r="C21" s="14" t="s">
        <v>22</v>
      </c>
      <c r="D21" s="14">
        <v>5</v>
      </c>
      <c r="E21" s="14"/>
      <c r="F21" s="14">
        <v>500</v>
      </c>
      <c r="G21" s="14"/>
      <c r="H21" s="14">
        <v>500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x14ac:dyDescent="0.25">
      <c r="A22" s="14">
        <v>3</v>
      </c>
      <c r="B22" s="14" t="s">
        <v>32</v>
      </c>
      <c r="C22" s="14" t="s">
        <v>22</v>
      </c>
      <c r="D22" s="14">
        <v>1</v>
      </c>
      <c r="E22" s="14"/>
      <c r="F22" s="14">
        <v>364</v>
      </c>
      <c r="G22" s="14"/>
      <c r="H22" s="14">
        <v>364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x14ac:dyDescent="0.25">
      <c r="A23" s="14">
        <v>4</v>
      </c>
      <c r="B23" s="14" t="s">
        <v>33</v>
      </c>
      <c r="C23" s="14" t="s">
        <v>22</v>
      </c>
      <c r="D23" s="14">
        <v>1</v>
      </c>
      <c r="E23" s="14"/>
      <c r="F23" s="14">
        <v>51</v>
      </c>
      <c r="G23" s="14"/>
      <c r="H23" s="14">
        <v>51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x14ac:dyDescent="0.25">
      <c r="A24" s="14"/>
      <c r="B24" s="14" t="s">
        <v>38</v>
      </c>
      <c r="C24" s="14"/>
      <c r="D24" s="14"/>
      <c r="E24" s="14"/>
      <c r="F24" s="15">
        <v>1335</v>
      </c>
      <c r="G24" s="14"/>
      <c r="H24" s="15">
        <v>1335</v>
      </c>
      <c r="I24" s="15">
        <v>0</v>
      </c>
      <c r="J24" s="15">
        <v>0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x14ac:dyDescent="0.25">
      <c r="A25" s="16"/>
      <c r="B25" s="17" t="s">
        <v>34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</row>
    <row r="26" spans="1:19" x14ac:dyDescent="0.25">
      <c r="A26" s="14">
        <v>1</v>
      </c>
      <c r="B26" s="14" t="s">
        <v>35</v>
      </c>
      <c r="C26" s="14" t="s">
        <v>22</v>
      </c>
      <c r="D26" s="14">
        <v>1</v>
      </c>
      <c r="E26" s="14"/>
      <c r="F26" s="14">
        <v>505</v>
      </c>
      <c r="G26" s="14"/>
      <c r="H26" s="14">
        <v>505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x14ac:dyDescent="0.25">
      <c r="A27" s="14">
        <v>2</v>
      </c>
      <c r="B27" s="14" t="s">
        <v>36</v>
      </c>
      <c r="C27" s="14" t="s">
        <v>22</v>
      </c>
      <c r="D27" s="14">
        <v>1</v>
      </c>
      <c r="E27" s="14"/>
      <c r="F27" s="14">
        <v>110</v>
      </c>
      <c r="G27" s="14"/>
      <c r="H27" s="14">
        <v>110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x14ac:dyDescent="0.25">
      <c r="A28" s="14">
        <v>3</v>
      </c>
      <c r="B28" s="14" t="s">
        <v>37</v>
      </c>
      <c r="C28" s="14" t="s">
        <v>22</v>
      </c>
      <c r="D28" s="14">
        <v>3</v>
      </c>
      <c r="E28" s="14"/>
      <c r="F28" s="14">
        <v>735</v>
      </c>
      <c r="G28" s="14"/>
      <c r="H28" s="14">
        <v>735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x14ac:dyDescent="0.25">
      <c r="A29" s="14"/>
      <c r="B29" s="14" t="s">
        <v>39</v>
      </c>
      <c r="C29" s="14"/>
      <c r="D29" s="14"/>
      <c r="E29" s="14"/>
      <c r="F29" s="15">
        <v>1350</v>
      </c>
      <c r="G29" s="14"/>
      <c r="H29" s="15">
        <v>0</v>
      </c>
      <c r="I29" s="15">
        <v>0</v>
      </c>
      <c r="J29" s="15">
        <v>0</v>
      </c>
      <c r="K29" s="15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A30" s="14"/>
      <c r="B30" s="15" t="s">
        <v>40</v>
      </c>
      <c r="C30" s="14"/>
      <c r="D30" s="14"/>
      <c r="E30" s="14"/>
      <c r="F30" s="15">
        <v>8665</v>
      </c>
      <c r="G30" s="14"/>
      <c r="H30" s="15">
        <f>H18+H24+H29</f>
        <v>7315</v>
      </c>
      <c r="I30" s="15">
        <f>I18+I24+I29</f>
        <v>280</v>
      </c>
      <c r="J30" s="15">
        <f>J18+J24+J29</f>
        <v>-100</v>
      </c>
      <c r="K30" s="14"/>
      <c r="L30" s="14"/>
      <c r="M30" s="14"/>
      <c r="N30" s="14"/>
      <c r="O30" s="14"/>
      <c r="P30" s="14"/>
      <c r="Q30" s="14"/>
      <c r="R30" s="14"/>
      <c r="S30" s="14"/>
    </row>
    <row r="32" spans="1:19" x14ac:dyDescent="0.25">
      <c r="B32" s="9" t="s">
        <v>41</v>
      </c>
      <c r="C32" s="9"/>
      <c r="D32" s="9"/>
      <c r="E32" s="9"/>
      <c r="F32" s="9"/>
      <c r="G32" s="9" t="s">
        <v>43</v>
      </c>
      <c r="H32" s="9"/>
      <c r="I32" s="9"/>
    </row>
    <row r="33" spans="2:9" x14ac:dyDescent="0.25">
      <c r="B33" s="9" t="s">
        <v>42</v>
      </c>
      <c r="C33" s="9"/>
      <c r="D33" s="9"/>
      <c r="E33" s="9"/>
      <c r="F33" s="9"/>
      <c r="G33" s="9"/>
      <c r="H33" s="9"/>
      <c r="I33" s="9"/>
    </row>
    <row r="35" spans="2:9" x14ac:dyDescent="0.25">
      <c r="B35" s="20" t="s">
        <v>44</v>
      </c>
    </row>
  </sheetData>
  <mergeCells count="9">
    <mergeCell ref="C9:C10"/>
    <mergeCell ref="P9:Q9"/>
    <mergeCell ref="R9:S9"/>
    <mergeCell ref="E6:L6"/>
    <mergeCell ref="D9:E9"/>
    <mergeCell ref="F9:G9"/>
    <mergeCell ref="H9:K9"/>
    <mergeCell ref="L9:O9"/>
    <mergeCell ref="E7:N7"/>
  </mergeCells>
  <pageMargins left="0.7" right="0.7" top="0.75" bottom="0.75" header="0.3" footer="0.3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2016-06-07T10:52:17Z</cp:lastPrinted>
  <dcterms:created xsi:type="dcterms:W3CDTF">2016-06-02T11:15:50Z</dcterms:created>
  <dcterms:modified xsi:type="dcterms:W3CDTF">2016-06-13T08:15:49Z</dcterms:modified>
</cp:coreProperties>
</file>